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3035" activeTab="0"/>
  </bookViews>
  <sheets>
    <sheet name="Material Licenses_Nov. 30, 2016" sheetId="1" r:id="rId1"/>
  </sheets>
  <definedNames/>
  <calcPr fullCalcOnLoad="1"/>
</workbook>
</file>

<file path=xl/comments1.xml><?xml version="1.0" encoding="utf-8"?>
<comments xmlns="http://schemas.openxmlformats.org/spreadsheetml/2006/main">
  <authors>
    <author>Spackman, David</author>
  </authors>
  <commentList>
    <comment ref="A1" authorId="0">
      <text>
        <r>
          <rPr>
            <b/>
            <sz val="9"/>
            <rFont val="Tahoma"/>
            <family val="0"/>
          </rPr>
          <t>Spackman, David:</t>
        </r>
        <r>
          <rPr>
            <sz val="9"/>
            <rFont val="Tahoma"/>
            <family val="0"/>
          </rPr>
          <t xml:space="preserve">
The data in this table was updated to match the most current information available.  This data is collected on annual basis.  It is current as of November 30, 2016.  The next update will not occur until the end of FY17.</t>
        </r>
      </text>
    </comment>
  </commentList>
</comments>
</file>

<file path=xl/sharedStrings.xml><?xml version="1.0" encoding="utf-8"?>
<sst xmlns="http://schemas.openxmlformats.org/spreadsheetml/2006/main" count="62" uniqueCount="62">
  <si>
    <t>U.S. Materials Licenses by State</t>
  </si>
  <si>
    <t>State</t>
  </si>
  <si>
    <t>NRC</t>
  </si>
  <si>
    <t>Agreement States</t>
  </si>
  <si>
    <t>Total number of materials licenses</t>
  </si>
  <si>
    <t xml:space="preserve">Arizona </t>
  </si>
  <si>
    <t>Alaska</t>
  </si>
  <si>
    <t xml:space="preserve">Alabama </t>
  </si>
  <si>
    <t xml:space="preserve">Arkansas </t>
  </si>
  <si>
    <t xml:space="preserve">California </t>
  </si>
  <si>
    <t xml:space="preserve">Colorado </t>
  </si>
  <si>
    <t xml:space="preserve">Connecticut </t>
  </si>
  <si>
    <t xml:space="preserve">Delaware </t>
  </si>
  <si>
    <t xml:space="preserve">District of Columbia </t>
  </si>
  <si>
    <t xml:space="preserve">Florida </t>
  </si>
  <si>
    <t xml:space="preserve">Georgia </t>
  </si>
  <si>
    <t xml:space="preserve">Hawaii </t>
  </si>
  <si>
    <t xml:space="preserve">Idaho </t>
  </si>
  <si>
    <t xml:space="preserve">Illinois </t>
  </si>
  <si>
    <t xml:space="preserve">Indiana </t>
  </si>
  <si>
    <t xml:space="preserve">Iowa </t>
  </si>
  <si>
    <t xml:space="preserve">Kansas </t>
  </si>
  <si>
    <t xml:space="preserve">Kentucky </t>
  </si>
  <si>
    <t xml:space="preserve">Louisiana </t>
  </si>
  <si>
    <t xml:space="preserve">Maine </t>
  </si>
  <si>
    <t>Maryland</t>
  </si>
  <si>
    <t>Massachusetts</t>
  </si>
  <si>
    <t>Michigan</t>
  </si>
  <si>
    <t xml:space="preserve">Minnesota </t>
  </si>
  <si>
    <t xml:space="preserve">Mississippi </t>
  </si>
  <si>
    <t>Guam</t>
  </si>
  <si>
    <t xml:space="preserve">Virgin Islands </t>
  </si>
  <si>
    <t xml:space="preserve">Puerto Rico </t>
  </si>
  <si>
    <t>Wyoming</t>
  </si>
  <si>
    <t xml:space="preserve">Wisconsin </t>
  </si>
  <si>
    <t xml:space="preserve">West Virginia </t>
  </si>
  <si>
    <t xml:space="preserve">Washington </t>
  </si>
  <si>
    <t xml:space="preserve">Virginia </t>
  </si>
  <si>
    <t xml:space="preserve">Vermont </t>
  </si>
  <si>
    <t xml:space="preserve">Utah </t>
  </si>
  <si>
    <t>Texas</t>
  </si>
  <si>
    <t xml:space="preserve">Tennessee </t>
  </si>
  <si>
    <t xml:space="preserve">South Dakota </t>
  </si>
  <si>
    <t>South Carolina</t>
  </si>
  <si>
    <t xml:space="preserve">Rhode Island </t>
  </si>
  <si>
    <t xml:space="preserve">Pennsylvania </t>
  </si>
  <si>
    <t xml:space="preserve">Oregon </t>
  </si>
  <si>
    <t xml:space="preserve">Oklahoma </t>
  </si>
  <si>
    <t xml:space="preserve">Ohio </t>
  </si>
  <si>
    <t xml:space="preserve">North Dakota </t>
  </si>
  <si>
    <t xml:space="preserve">North Carolina </t>
  </si>
  <si>
    <t>New York</t>
  </si>
  <si>
    <t xml:space="preserve">New Mexico </t>
  </si>
  <si>
    <t>New Jersey</t>
  </si>
  <si>
    <t>New Hampshire</t>
  </si>
  <si>
    <t xml:space="preserve">Nevada </t>
  </si>
  <si>
    <t xml:space="preserve">Nebraska </t>
  </si>
  <si>
    <t>Montana</t>
  </si>
  <si>
    <t xml:space="preserve">Missouri </t>
  </si>
  <si>
    <t>Total</t>
  </si>
  <si>
    <t>American Samoa</t>
  </si>
  <si>
    <t>Northern Marianas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</si>
</sst>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9">
    <font>
      <sz val="11"/>
      <color theme="1"/>
      <name val="Arial"/>
      <family val="2"/>
    </font>
    <font>
      <sz val="11"/>
      <color indexed="8"/>
      <name val="Arial"/>
      <family val="2"/>
    </font>
    <font>
      <b/>
      <sz val="11"/>
      <name val="Arial"/>
      <family val="2"/>
    </font>
    <font>
      <sz val="9"/>
      <name val="Tahoma"/>
      <family val="0"/>
    </font>
    <font>
      <b/>
      <sz val="9"/>
      <name val="Tahoma"/>
      <family val="0"/>
    </font>
    <font>
      <sz val="11"/>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4"/>
      <name val="Arial"/>
      <family val="2"/>
    </font>
    <font>
      <b/>
      <sz val="13"/>
      <color indexed="54"/>
      <name val="Arial"/>
      <family val="2"/>
    </font>
    <font>
      <b/>
      <sz val="11"/>
      <color indexed="54"/>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sz val="18"/>
      <color indexed="54"/>
      <name val="Calibri Light"/>
      <family val="2"/>
    </font>
    <font>
      <b/>
      <sz val="11"/>
      <color indexed="8"/>
      <name val="Arial"/>
      <family val="2"/>
    </font>
    <font>
      <sz val="11"/>
      <color indexed="10"/>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sz val="18"/>
      <color theme="3"/>
      <name val="Calibri Light"/>
      <family val="2"/>
    </font>
    <font>
      <b/>
      <sz val="11"/>
      <color theme="1"/>
      <name val="Arial"/>
      <family val="2"/>
    </font>
    <font>
      <sz val="11"/>
      <color rgb="FFFF0000"/>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8">
    <xf numFmtId="0" fontId="0" fillId="0" borderId="0" xfId="0" applyAlignment="1">
      <alignment/>
    </xf>
    <xf numFmtId="0" fontId="2" fillId="20" borderId="0" xfId="0" applyFont="1" applyFill="1" applyAlignment="1">
      <alignment/>
    </xf>
    <xf numFmtId="0" fontId="5" fillId="0" borderId="0" xfId="0" applyFont="1" applyAlignment="1">
      <alignment/>
    </xf>
    <xf numFmtId="1" fontId="5" fillId="0" borderId="0" xfId="0" applyNumberFormat="1" applyFont="1" applyAlignment="1">
      <alignment/>
    </xf>
    <xf numFmtId="3" fontId="5" fillId="0" borderId="0" xfId="0" applyNumberFormat="1" applyFont="1" applyAlignment="1">
      <alignment/>
    </xf>
    <xf numFmtId="0" fontId="2" fillId="20" borderId="0" xfId="0" applyFont="1" applyFill="1" applyAlignment="1">
      <alignment vertical="top"/>
    </xf>
    <xf numFmtId="0" fontId="2" fillId="0" borderId="0" xfId="0" applyFont="1" applyAlignment="1">
      <alignment/>
    </xf>
    <xf numFmtId="0" fontId="2" fillId="33" borderId="0" xfId="0"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64"/>
  <sheetViews>
    <sheetView tabSelected="1" zoomScalePageLayoutView="0" workbookViewId="0" topLeftCell="A43">
      <selection activeCell="A43" sqref="A1:IV16384"/>
    </sheetView>
  </sheetViews>
  <sheetFormatPr defaultColWidth="9.00390625" defaultRowHeight="14.25"/>
  <cols>
    <col min="1" max="1" width="29.375" style="2" customWidth="1"/>
    <col min="2" max="2" width="21.625" style="2" customWidth="1"/>
    <col min="3" max="3" width="18.875" style="2" customWidth="1"/>
    <col min="4" max="4" width="17.75390625" style="2" customWidth="1"/>
    <col min="5" max="16384" width="9.00390625" style="2" customWidth="1"/>
  </cols>
  <sheetData>
    <row r="1" spans="1:4" s="6" customFormat="1" ht="15">
      <c r="A1" s="5" t="s">
        <v>0</v>
      </c>
      <c r="B1" s="1"/>
      <c r="C1" s="1"/>
      <c r="D1" s="1"/>
    </row>
    <row r="2" spans="1:4" s="6" customFormat="1" ht="15">
      <c r="A2" s="7" t="s">
        <v>1</v>
      </c>
      <c r="B2" s="7" t="s">
        <v>2</v>
      </c>
      <c r="C2" s="7" t="s">
        <v>3</v>
      </c>
      <c r="D2" s="7" t="s">
        <v>59</v>
      </c>
    </row>
    <row r="3" spans="1:4" ht="14.25">
      <c r="A3" s="2" t="s">
        <v>7</v>
      </c>
      <c r="B3" s="3">
        <v>12</v>
      </c>
      <c r="C3" s="3">
        <v>372</v>
      </c>
      <c r="D3" s="3">
        <f>B3+C3</f>
        <v>384</v>
      </c>
    </row>
    <row r="4" spans="1:4" ht="14.25">
      <c r="A4" s="2" t="s">
        <v>6</v>
      </c>
      <c r="B4" s="3">
        <v>62</v>
      </c>
      <c r="C4" s="3">
        <v>0</v>
      </c>
      <c r="D4" s="3">
        <f aca="true" t="shared" si="0" ref="D4:D56">B4+C4</f>
        <v>62</v>
      </c>
    </row>
    <row r="5" spans="1:4" ht="14.25">
      <c r="A5" s="2" t="s">
        <v>5</v>
      </c>
      <c r="B5" s="3">
        <v>6</v>
      </c>
      <c r="C5" s="3">
        <v>353</v>
      </c>
      <c r="D5" s="3">
        <f t="shared" si="0"/>
        <v>359</v>
      </c>
    </row>
    <row r="6" spans="1:4" ht="14.25">
      <c r="A6" s="2" t="s">
        <v>8</v>
      </c>
      <c r="B6" s="3">
        <v>4</v>
      </c>
      <c r="C6" s="3">
        <v>179</v>
      </c>
      <c r="D6" s="3">
        <f t="shared" si="0"/>
        <v>183</v>
      </c>
    </row>
    <row r="7" spans="1:4" ht="14.25">
      <c r="A7" s="2" t="s">
        <v>9</v>
      </c>
      <c r="B7" s="3">
        <v>50</v>
      </c>
      <c r="C7" s="3">
        <v>1724</v>
      </c>
      <c r="D7" s="3">
        <f t="shared" si="0"/>
        <v>1774</v>
      </c>
    </row>
    <row r="8" spans="1:4" ht="14.25">
      <c r="A8" s="2" t="s">
        <v>10</v>
      </c>
      <c r="B8" s="3">
        <v>14</v>
      </c>
      <c r="C8" s="3">
        <v>323</v>
      </c>
      <c r="D8" s="3">
        <f t="shared" si="0"/>
        <v>337</v>
      </c>
    </row>
    <row r="9" spans="1:4" ht="14.25">
      <c r="A9" s="2" t="s">
        <v>11</v>
      </c>
      <c r="B9" s="3">
        <v>125</v>
      </c>
      <c r="C9" s="3">
        <v>0</v>
      </c>
      <c r="D9" s="3">
        <f t="shared" si="0"/>
        <v>125</v>
      </c>
    </row>
    <row r="10" spans="1:4" ht="14.25">
      <c r="A10" s="2" t="s">
        <v>12</v>
      </c>
      <c r="B10" s="3">
        <v>42</v>
      </c>
      <c r="C10" s="3">
        <v>0</v>
      </c>
      <c r="D10" s="3">
        <f t="shared" si="0"/>
        <v>42</v>
      </c>
    </row>
    <row r="11" spans="1:4" ht="14.25">
      <c r="A11" s="2" t="s">
        <v>13</v>
      </c>
      <c r="B11" s="3">
        <v>34</v>
      </c>
      <c r="C11" s="3">
        <v>0</v>
      </c>
      <c r="D11" s="3">
        <f t="shared" si="0"/>
        <v>34</v>
      </c>
    </row>
    <row r="12" spans="1:4" ht="14.25">
      <c r="A12" s="2" t="s">
        <v>14</v>
      </c>
      <c r="B12" s="3">
        <v>18</v>
      </c>
      <c r="C12" s="3">
        <v>1645</v>
      </c>
      <c r="D12" s="3">
        <f t="shared" si="0"/>
        <v>1663</v>
      </c>
    </row>
    <row r="13" spans="1:4" ht="14.25">
      <c r="A13" s="2" t="s">
        <v>15</v>
      </c>
      <c r="B13" s="3">
        <v>17</v>
      </c>
      <c r="C13" s="3">
        <v>392</v>
      </c>
      <c r="D13" s="3">
        <f t="shared" si="0"/>
        <v>409</v>
      </c>
    </row>
    <row r="14" spans="1:4" ht="14.25">
      <c r="A14" s="2" t="s">
        <v>16</v>
      </c>
      <c r="B14" s="3">
        <v>53</v>
      </c>
      <c r="C14" s="3">
        <v>0</v>
      </c>
      <c r="D14" s="3">
        <f t="shared" si="0"/>
        <v>53</v>
      </c>
    </row>
    <row r="15" spans="1:4" ht="14.25">
      <c r="A15" s="2" t="s">
        <v>17</v>
      </c>
      <c r="B15" s="3">
        <v>68</v>
      </c>
      <c r="C15" s="3">
        <v>0</v>
      </c>
      <c r="D15" s="3">
        <f t="shared" si="0"/>
        <v>68</v>
      </c>
    </row>
    <row r="16" spans="1:4" ht="14.25">
      <c r="A16" s="2" t="s">
        <v>18</v>
      </c>
      <c r="B16" s="3">
        <v>22</v>
      </c>
      <c r="C16" s="3">
        <v>604</v>
      </c>
      <c r="D16" s="3">
        <f t="shared" si="0"/>
        <v>626</v>
      </c>
    </row>
    <row r="17" spans="1:4" ht="14.25">
      <c r="A17" s="2" t="s">
        <v>19</v>
      </c>
      <c r="B17" s="3">
        <v>218</v>
      </c>
      <c r="C17" s="3">
        <v>0</v>
      </c>
      <c r="D17" s="3">
        <f t="shared" si="0"/>
        <v>218</v>
      </c>
    </row>
    <row r="18" spans="1:4" ht="14.25">
      <c r="A18" s="2" t="s">
        <v>20</v>
      </c>
      <c r="B18" s="3">
        <v>1</v>
      </c>
      <c r="C18" s="3">
        <v>150</v>
      </c>
      <c r="D18" s="3">
        <f t="shared" si="0"/>
        <v>151</v>
      </c>
    </row>
    <row r="19" spans="1:4" ht="14.25">
      <c r="A19" s="2" t="s">
        <v>21</v>
      </c>
      <c r="B19" s="3">
        <v>13</v>
      </c>
      <c r="C19" s="3">
        <v>265</v>
      </c>
      <c r="D19" s="3">
        <f t="shared" si="0"/>
        <v>278</v>
      </c>
    </row>
    <row r="20" spans="1:4" ht="14.25">
      <c r="A20" s="2" t="s">
        <v>22</v>
      </c>
      <c r="B20" s="3">
        <v>10</v>
      </c>
      <c r="C20" s="3">
        <v>358</v>
      </c>
      <c r="D20" s="3">
        <f t="shared" si="0"/>
        <v>368</v>
      </c>
    </row>
    <row r="21" spans="1:4" ht="14.25">
      <c r="A21" s="2" t="s">
        <v>23</v>
      </c>
      <c r="B21" s="3">
        <v>13</v>
      </c>
      <c r="C21" s="3">
        <v>411</v>
      </c>
      <c r="D21" s="3">
        <f t="shared" si="0"/>
        <v>424</v>
      </c>
    </row>
    <row r="22" spans="1:4" ht="14.25">
      <c r="A22" s="2" t="s">
        <v>24</v>
      </c>
      <c r="B22" s="3">
        <v>2</v>
      </c>
      <c r="C22" s="3">
        <v>94</v>
      </c>
      <c r="D22" s="3">
        <f t="shared" si="0"/>
        <v>96</v>
      </c>
    </row>
    <row r="23" spans="1:4" ht="14.25">
      <c r="A23" s="2" t="s">
        <v>25</v>
      </c>
      <c r="B23" s="3">
        <v>63</v>
      </c>
      <c r="C23" s="3">
        <v>527</v>
      </c>
      <c r="D23" s="3">
        <f t="shared" si="0"/>
        <v>590</v>
      </c>
    </row>
    <row r="24" spans="1:4" ht="14.25">
      <c r="A24" s="2" t="s">
        <v>26</v>
      </c>
      <c r="B24" s="3">
        <v>17</v>
      </c>
      <c r="C24" s="3">
        <v>410</v>
      </c>
      <c r="D24" s="3">
        <f t="shared" si="0"/>
        <v>427</v>
      </c>
    </row>
    <row r="25" spans="1:4" ht="14.25">
      <c r="A25" s="2" t="s">
        <v>27</v>
      </c>
      <c r="B25" s="3">
        <v>388</v>
      </c>
      <c r="C25" s="3">
        <v>0</v>
      </c>
      <c r="D25" s="3">
        <f t="shared" si="0"/>
        <v>388</v>
      </c>
    </row>
    <row r="26" spans="1:4" ht="14.25">
      <c r="A26" s="2" t="s">
        <v>28</v>
      </c>
      <c r="B26" s="3">
        <v>13</v>
      </c>
      <c r="C26" s="3">
        <v>151</v>
      </c>
      <c r="D26" s="3">
        <f t="shared" si="0"/>
        <v>164</v>
      </c>
    </row>
    <row r="27" spans="1:4" ht="14.25">
      <c r="A27" s="2" t="s">
        <v>29</v>
      </c>
      <c r="B27" s="3">
        <v>5</v>
      </c>
      <c r="C27" s="3">
        <v>265</v>
      </c>
      <c r="D27" s="3">
        <f t="shared" si="0"/>
        <v>270</v>
      </c>
    </row>
    <row r="28" spans="1:4" ht="14.25">
      <c r="A28" s="2" t="s">
        <v>58</v>
      </c>
      <c r="B28" s="3">
        <v>230</v>
      </c>
      <c r="C28" s="3">
        <v>0</v>
      </c>
      <c r="D28" s="3">
        <f t="shared" si="0"/>
        <v>230</v>
      </c>
    </row>
    <row r="29" spans="1:4" ht="14.25">
      <c r="A29" s="2" t="s">
        <v>57</v>
      </c>
      <c r="B29" s="3">
        <v>76</v>
      </c>
      <c r="C29" s="3">
        <v>0</v>
      </c>
      <c r="D29" s="3">
        <f t="shared" si="0"/>
        <v>76</v>
      </c>
    </row>
    <row r="30" spans="1:4" ht="14.25">
      <c r="A30" s="2" t="s">
        <v>56</v>
      </c>
      <c r="B30" s="3">
        <v>3</v>
      </c>
      <c r="C30" s="3">
        <v>134</v>
      </c>
      <c r="D30" s="3">
        <f t="shared" si="0"/>
        <v>137</v>
      </c>
    </row>
    <row r="31" spans="1:4" ht="14.25">
      <c r="A31" s="2" t="s">
        <v>55</v>
      </c>
      <c r="B31" s="3">
        <v>1</v>
      </c>
      <c r="C31" s="3">
        <v>235</v>
      </c>
      <c r="D31" s="3">
        <f t="shared" si="0"/>
        <v>236</v>
      </c>
    </row>
    <row r="32" spans="1:4" ht="14.25">
      <c r="A32" s="2" t="s">
        <v>54</v>
      </c>
      <c r="B32" s="3">
        <v>3</v>
      </c>
      <c r="C32" s="3">
        <v>81</v>
      </c>
      <c r="D32" s="3">
        <f t="shared" si="0"/>
        <v>84</v>
      </c>
    </row>
    <row r="33" spans="1:4" ht="14.25">
      <c r="A33" s="2" t="s">
        <v>53</v>
      </c>
      <c r="B33" s="3">
        <v>24</v>
      </c>
      <c r="C33" s="3">
        <v>540</v>
      </c>
      <c r="D33" s="3">
        <f t="shared" si="0"/>
        <v>564</v>
      </c>
    </row>
    <row r="34" spans="1:4" ht="14.25">
      <c r="A34" s="2" t="s">
        <v>52</v>
      </c>
      <c r="B34" s="3">
        <v>9</v>
      </c>
      <c r="C34" s="3">
        <v>207</v>
      </c>
      <c r="D34" s="3">
        <f t="shared" si="0"/>
        <v>216</v>
      </c>
    </row>
    <row r="35" spans="1:4" ht="14.25">
      <c r="A35" s="2" t="s">
        <v>51</v>
      </c>
      <c r="B35" s="3">
        <v>15</v>
      </c>
      <c r="C35" s="3">
        <v>1272</v>
      </c>
      <c r="D35" s="3">
        <f t="shared" si="0"/>
        <v>1287</v>
      </c>
    </row>
    <row r="36" spans="1:4" ht="14.25">
      <c r="A36" s="4" t="s">
        <v>50</v>
      </c>
      <c r="B36" s="3">
        <v>18</v>
      </c>
      <c r="C36" s="3">
        <v>571</v>
      </c>
      <c r="D36" s="3">
        <f t="shared" si="0"/>
        <v>589</v>
      </c>
    </row>
    <row r="37" spans="1:4" ht="14.25">
      <c r="A37" s="2" t="s">
        <v>49</v>
      </c>
      <c r="B37" s="3">
        <v>4</v>
      </c>
      <c r="C37" s="3">
        <v>84</v>
      </c>
      <c r="D37" s="3">
        <f t="shared" si="0"/>
        <v>88</v>
      </c>
    </row>
    <row r="38" spans="1:4" ht="14.25">
      <c r="A38" s="2" t="s">
        <v>48</v>
      </c>
      <c r="B38" s="3">
        <v>38</v>
      </c>
      <c r="C38" s="3">
        <v>553</v>
      </c>
      <c r="D38" s="3">
        <f t="shared" si="0"/>
        <v>591</v>
      </c>
    </row>
    <row r="39" spans="1:4" ht="14.25">
      <c r="A39" s="2" t="s">
        <v>47</v>
      </c>
      <c r="B39" s="3">
        <v>12</v>
      </c>
      <c r="C39" s="3">
        <v>232</v>
      </c>
      <c r="D39" s="3">
        <f t="shared" si="0"/>
        <v>244</v>
      </c>
    </row>
    <row r="40" spans="1:4" ht="14.25">
      <c r="A40" s="2" t="s">
        <v>46</v>
      </c>
      <c r="B40" s="3">
        <v>2</v>
      </c>
      <c r="C40" s="3">
        <v>283</v>
      </c>
      <c r="D40" s="3">
        <f t="shared" si="0"/>
        <v>285</v>
      </c>
    </row>
    <row r="41" spans="1:4" ht="14.25">
      <c r="A41" s="2" t="s">
        <v>45</v>
      </c>
      <c r="B41" s="3">
        <v>42</v>
      </c>
      <c r="C41" s="3">
        <v>598</v>
      </c>
      <c r="D41" s="3">
        <f t="shared" si="0"/>
        <v>640</v>
      </c>
    </row>
    <row r="42" spans="1:4" ht="14.25">
      <c r="A42" s="2" t="s">
        <v>44</v>
      </c>
      <c r="B42" s="3">
        <v>2</v>
      </c>
      <c r="C42" s="3">
        <v>41</v>
      </c>
      <c r="D42" s="3">
        <f t="shared" si="0"/>
        <v>43</v>
      </c>
    </row>
    <row r="43" spans="1:4" ht="14.25">
      <c r="A43" s="2" t="s">
        <v>43</v>
      </c>
      <c r="B43" s="3">
        <v>4</v>
      </c>
      <c r="C43" s="3">
        <v>332</v>
      </c>
      <c r="D43" s="3">
        <f t="shared" si="0"/>
        <v>336</v>
      </c>
    </row>
    <row r="44" spans="1:4" ht="14.25">
      <c r="A44" s="2" t="s">
        <v>42</v>
      </c>
      <c r="B44" s="3">
        <v>33</v>
      </c>
      <c r="C44" s="3">
        <v>0</v>
      </c>
      <c r="D44" s="3">
        <f t="shared" si="0"/>
        <v>33</v>
      </c>
    </row>
    <row r="45" spans="1:4" ht="14.25">
      <c r="A45" s="2" t="s">
        <v>41</v>
      </c>
      <c r="B45" s="3">
        <v>19</v>
      </c>
      <c r="C45" s="3">
        <v>517</v>
      </c>
      <c r="D45" s="3">
        <f t="shared" si="0"/>
        <v>536</v>
      </c>
    </row>
    <row r="46" spans="1:4" ht="14.25">
      <c r="A46" s="2" t="s">
        <v>40</v>
      </c>
      <c r="B46" s="3">
        <v>48</v>
      </c>
      <c r="C46" s="3">
        <v>1485</v>
      </c>
      <c r="D46" s="3">
        <f t="shared" si="0"/>
        <v>1533</v>
      </c>
    </row>
    <row r="47" spans="1:4" ht="14.25">
      <c r="A47" s="2" t="s">
        <v>39</v>
      </c>
      <c r="B47" s="3">
        <v>10</v>
      </c>
      <c r="C47" s="3">
        <v>196</v>
      </c>
      <c r="D47" s="3">
        <f t="shared" si="0"/>
        <v>206</v>
      </c>
    </row>
    <row r="48" spans="1:4" ht="14.25">
      <c r="A48" s="2" t="s">
        <v>38</v>
      </c>
      <c r="B48" s="3">
        <v>29</v>
      </c>
      <c r="C48" s="3">
        <v>0</v>
      </c>
      <c r="D48" s="3">
        <f t="shared" si="0"/>
        <v>29</v>
      </c>
    </row>
    <row r="49" spans="1:4" ht="14.25">
      <c r="A49" s="2" t="s">
        <v>37</v>
      </c>
      <c r="B49" s="3">
        <v>52</v>
      </c>
      <c r="C49" s="3">
        <v>389</v>
      </c>
      <c r="D49" s="3">
        <f t="shared" si="0"/>
        <v>441</v>
      </c>
    </row>
    <row r="50" spans="1:4" ht="14.25">
      <c r="A50" s="2" t="s">
        <v>36</v>
      </c>
      <c r="B50" s="3">
        <v>14</v>
      </c>
      <c r="C50" s="3">
        <v>325</v>
      </c>
      <c r="D50" s="3">
        <f t="shared" si="0"/>
        <v>339</v>
      </c>
    </row>
    <row r="51" spans="1:4" ht="14.25">
      <c r="A51" s="2" t="s">
        <v>35</v>
      </c>
      <c r="B51" s="3">
        <v>148</v>
      </c>
      <c r="C51" s="3">
        <v>0</v>
      </c>
      <c r="D51" s="3">
        <f t="shared" si="0"/>
        <v>148</v>
      </c>
    </row>
    <row r="52" spans="1:4" ht="14.25">
      <c r="A52" s="2" t="s">
        <v>34</v>
      </c>
      <c r="B52" s="3">
        <v>6</v>
      </c>
      <c r="C52" s="3">
        <v>277</v>
      </c>
      <c r="D52" s="3">
        <f t="shared" si="0"/>
        <v>283</v>
      </c>
    </row>
    <row r="53" spans="1:4" ht="14.25">
      <c r="A53" s="2" t="s">
        <v>33</v>
      </c>
      <c r="B53" s="3">
        <v>73</v>
      </c>
      <c r="C53" s="3">
        <v>14</v>
      </c>
      <c r="D53" s="3">
        <f t="shared" si="0"/>
        <v>87</v>
      </c>
    </row>
    <row r="54" spans="1:4" ht="14.25">
      <c r="A54" s="2" t="s">
        <v>32</v>
      </c>
      <c r="B54" s="3">
        <v>105</v>
      </c>
      <c r="C54" s="3">
        <v>0</v>
      </c>
      <c r="D54" s="3">
        <f t="shared" si="0"/>
        <v>105</v>
      </c>
    </row>
    <row r="55" spans="1:4" ht="14.25">
      <c r="A55" s="2" t="s">
        <v>31</v>
      </c>
      <c r="B55" s="3">
        <v>9</v>
      </c>
      <c r="C55" s="3">
        <v>0</v>
      </c>
      <c r="D55" s="3">
        <f t="shared" si="0"/>
        <v>9</v>
      </c>
    </row>
    <row r="56" spans="1:4" ht="14.25">
      <c r="A56" s="2" t="s">
        <v>30</v>
      </c>
      <c r="B56" s="3">
        <v>6</v>
      </c>
      <c r="C56" s="3">
        <v>0</v>
      </c>
      <c r="D56" s="3">
        <f t="shared" si="0"/>
        <v>6</v>
      </c>
    </row>
    <row r="57" spans="1:4" ht="14.25">
      <c r="A57" s="2" t="s">
        <v>60</v>
      </c>
      <c r="B57" s="3">
        <v>2</v>
      </c>
      <c r="C57" s="3">
        <v>0</v>
      </c>
      <c r="D57" s="3">
        <v>2</v>
      </c>
    </row>
    <row r="58" spans="1:4" ht="14.25">
      <c r="A58" s="2" t="s">
        <v>61</v>
      </c>
      <c r="B58" s="3">
        <v>1</v>
      </c>
      <c r="C58" s="3">
        <v>0</v>
      </c>
      <c r="D58" s="3">
        <v>1</v>
      </c>
    </row>
    <row r="59" spans="1:4" ht="14.25">
      <c r="A59" s="2" t="s">
        <v>4</v>
      </c>
      <c r="B59" s="4">
        <f>SUM(B3:B58)</f>
        <v>2308</v>
      </c>
      <c r="C59" s="4">
        <f>+SUM(C3:C58)</f>
        <v>16589</v>
      </c>
      <c r="D59" s="4">
        <f>+SUM(D3:D58)</f>
        <v>18897</v>
      </c>
    </row>
    <row r="60" ht="14.25">
      <c r="D60" s="4"/>
    </row>
    <row r="61" spans="2:4" ht="14.25">
      <c r="B61" s="3"/>
      <c r="C61" s="3"/>
      <c r="D61" s="3"/>
    </row>
    <row r="62" spans="2:3" ht="14.25">
      <c r="B62" s="3"/>
      <c r="C62" s="3"/>
    </row>
    <row r="63" spans="2:3" ht="14.25">
      <c r="B63" s="3"/>
      <c r="C63" s="3"/>
    </row>
    <row r="64" spans="2:3" ht="14.25">
      <c r="B64" s="3"/>
      <c r="C64" s="3"/>
    </row>
  </sheetData>
  <sheetProtection/>
  <printOptions/>
  <pageMargins left="0.7" right="0.7" top="0.75" bottom="0.75" header="0.3" footer="0.3"/>
  <pageSetup horizontalDpi="600" verticalDpi="600" orientation="portrait"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USNRC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Couret, Ivonne</dc:creator>
  <cp:keywords/>
  <dc:description/>
  <cp:lastModifiedBy>Couret, Ivonne</cp:lastModifiedBy>
  <cp:lastPrinted>2018-04-27T15:51:05Z</cp:lastPrinted>
  <dcterms:created xsi:type="dcterms:W3CDTF">2016-04-20T14:25:27Z</dcterms:created>
  <dcterms:modified xsi:type="dcterms:W3CDTF">2019-09-13T19:00:08Z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tatus">
    <vt:lpwstr>1</vt:lpwstr>
  </property>
  <property fmtid="{D5CDD505-2E9C-101B-9397-08002B2CF9AE}" pid="3" name="Notes0">
    <vt:lpwstr/>
  </property>
</Properties>
</file>